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tKondravy\Downloads\"/>
    </mc:Choice>
  </mc:AlternateContent>
  <xr:revisionPtr revIDLastSave="0" documentId="13_ncr:1_{F299DBBD-AF40-4149-B2AE-71BCEEA46BE5}" xr6:coauthVersionLast="36" xr6:coauthVersionMax="47" xr10:uidLastSave="{00000000-0000-0000-0000-000000000000}"/>
  <bookViews>
    <workbookView xWindow="0" yWindow="0" windowWidth="15200" windowHeight="6930" xr2:uid="{00000000-000D-0000-FFFF-FFFF00000000}"/>
  </bookViews>
  <sheets>
    <sheet name="Instructions" sheetId="2" r:id="rId1"/>
    <sheet name="LVG Grant Budget Form" sheetId="1" r:id="rId2"/>
  </sheets>
  <definedNames>
    <definedName name="OLE_LINK1" localSheetId="1">'LVG Grant Budget Form'!$A$5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E28" i="1" l="1"/>
  <c r="D28" i="1"/>
  <c r="F9" i="1"/>
  <c r="E44" i="1" l="1"/>
  <c r="D43" i="1"/>
  <c r="F46" i="1"/>
  <c r="F25" i="1"/>
  <c r="F23" i="1"/>
  <c r="F19" i="1"/>
  <c r="F17" i="1"/>
  <c r="F13" i="1"/>
  <c r="F11" i="1"/>
  <c r="F7" i="1"/>
  <c r="F14" i="1" s="1"/>
  <c r="F20" i="1" l="1"/>
  <c r="F26" i="1"/>
  <c r="E47" i="1"/>
  <c r="F28" i="1"/>
</calcChain>
</file>

<file path=xl/sharedStrings.xml><?xml version="1.0" encoding="utf-8"?>
<sst xmlns="http://schemas.openxmlformats.org/spreadsheetml/2006/main" count="62" uniqueCount="45">
  <si>
    <t>LVG Mini Grant Budget Instructions</t>
  </si>
  <si>
    <t>1. Fill in match sources (grey shaded lines under Grant Match)</t>
  </si>
  <si>
    <t>2. Remove the examples and insert your match breakdown and what expense it covers (installation, fabrication, supply purchase, etc)</t>
  </si>
  <si>
    <t>3. Give details (hours x rate, price x # of trees, etc) - not just the total</t>
  </si>
  <si>
    <t>4. Do the same for match from sources other than applicant</t>
  </si>
  <si>
    <t>5. Check that the match total columns (grey, pink, and light green cells) sum correctly</t>
  </si>
  <si>
    <t>6. Fill in the expenses you expect to receive grant reimbursement for</t>
  </si>
  <si>
    <t>**Remember that staff time (in-kind) reimbursement is generally limited to 50% or less of the grant award</t>
  </si>
  <si>
    <t>7. Check that the grant expenses sum correctly</t>
  </si>
  <si>
    <t>8. Round the grant expenses down to the nearest hundred dollars and enter in TOTAL GRANT REQUEST (light purple)</t>
  </si>
  <si>
    <t xml:space="preserve">9. Check that total project cost sums correctly </t>
  </si>
  <si>
    <t>10. Save document as "(ProjectName)_2026LVGBudget"</t>
  </si>
  <si>
    <t>11. Upload to the grant application webpage to attach to your application before submitting</t>
  </si>
  <si>
    <t>Lehigh Valley Greenways Mini Grant Application - Budget Form</t>
  </si>
  <si>
    <t>02/9/2025 BK</t>
  </si>
  <si>
    <t>Budget Item or Task</t>
  </si>
  <si>
    <t xml:space="preserve"> Cash Match</t>
  </si>
  <si>
    <t>In-Kind Match</t>
  </si>
  <si>
    <t>Total</t>
  </si>
  <si>
    <t>GRANT MATCH</t>
  </si>
  <si>
    <t>Your Organization Name</t>
  </si>
  <si>
    <t>Example: Trail Guide Post Installation (Maintenance Crew)</t>
  </si>
  <si>
    <t>Example: 3 people x 7.5 hrs each x $30 / hr</t>
  </si>
  <si>
    <t>Example: Trail Guide Brochure Creation (GIS Specialist)</t>
  </si>
  <si>
    <t>Example: 10 hrs x $32/hr</t>
  </si>
  <si>
    <t>Item / Task</t>
  </si>
  <si>
    <t>cost (XX hrs x $XX / hr)</t>
  </si>
  <si>
    <t>SUBTOTAL:</t>
  </si>
  <si>
    <t>Other Organization Providing Match</t>
  </si>
  <si>
    <t>MATCH TOTALS:</t>
  </si>
  <si>
    <t>GRANT EXPENSES (USE OF GRANT FUNDS)</t>
  </si>
  <si>
    <t>Lehigh Valley Greenways Mini Grant Program</t>
  </si>
  <si>
    <t>Example: Trail Guide Signs</t>
  </si>
  <si>
    <t>Example: 10 signs x $45 each</t>
  </si>
  <si>
    <t>Example: Staff Time (Marketing Intern) for Sign Design</t>
  </si>
  <si>
    <t>Example: 3 hours @ $20/hour</t>
  </si>
  <si>
    <t>SUM of Grant Expenses:</t>
  </si>
  <si>
    <t xml:space="preserve">TOTAL GRANT REQUEST: </t>
  </si>
  <si>
    <t>* Round grant request down to nearest hundred</t>
  </si>
  <si>
    <t>TOTAL CASH MATCH</t>
  </si>
  <si>
    <t xml:space="preserve"> Total Match Must equal 20% of Project Cost</t>
  </si>
  <si>
    <t>IN-KIND MATCH</t>
  </si>
  <si>
    <t>TOTAL GRANT REQUEST</t>
  </si>
  <si>
    <t xml:space="preserve">Total Project Cost = </t>
  </si>
  <si>
    <t>*Confirm that totals are correct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</si>
</sst>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b/>
      <sz val="9"/>
      <color theme="1"/>
      <name val="Corbel"/>
      <family val="2"/>
    </font>
    <font>
      <sz val="9"/>
      <color theme="1"/>
      <name val="Corbel"/>
      <family val="2"/>
    </font>
    <font>
      <b/>
      <sz val="9"/>
      <color rgb="FFFFFFFF"/>
      <name val="Corbel"/>
      <family val="2"/>
    </font>
    <font>
      <b/>
      <sz val="9"/>
      <color rgb="FFFF0000"/>
      <name val="Corbel"/>
      <family val="2"/>
    </font>
    <font>
      <b/>
      <i/>
      <sz val="9"/>
      <color rgb="FF0000FF"/>
      <name val="Corbel"/>
      <family val="2"/>
    </font>
    <font>
      <b/>
      <i/>
      <sz val="9"/>
      <color rgb="FFFFFFFF"/>
      <name val="Corbel"/>
      <family val="2"/>
    </font>
    <font>
      <sz val="9"/>
      <color rgb="FFFFFFFF"/>
      <name val="Corbel"/>
      <family val="2"/>
    </font>
    <font>
      <sz val="9"/>
      <color rgb="FF008000"/>
      <name val="Corbel"/>
      <family val="2"/>
    </font>
    <font>
      <b/>
      <sz val="12"/>
      <color theme="1"/>
      <name val="Corbel"/>
      <family val="2"/>
    </font>
    <font>
      <b/>
      <sz val="10"/>
      <color theme="1"/>
      <name val="Corbel"/>
      <family val="2"/>
    </font>
    <font>
      <b/>
      <sz val="11"/>
      <color theme="1"/>
      <name val="Corbel"/>
      <family val="2"/>
    </font>
    <font>
      <sz val="9"/>
      <color rgb="FFFF0000"/>
      <name val="Corbel"/>
      <family val="2"/>
    </font>
    <font>
      <u/>
      <sz val="1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lightDown">
        <bgColor rgb="FFDDDDDD"/>
      </patternFill>
    </fill>
    <fill>
      <patternFill patternType="solid">
        <fgColor rgb="FFFFFF99"/>
        <bgColor indexed="64"/>
      </patternFill>
    </fill>
    <fill>
      <patternFill patternType="solid">
        <fgColor rgb="FFC4BC96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999999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/>
      <bottom style="medium">
        <color rgb="FF808080"/>
      </bottom>
      <diagonal/>
    </border>
    <border>
      <left/>
      <right style="medium">
        <color indexed="64"/>
      </right>
      <top/>
      <bottom style="medium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medium">
        <color indexed="64"/>
      </left>
      <right style="medium">
        <color indexed="64"/>
      </right>
      <top/>
      <bottom style="medium">
        <color rgb="FF99999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indexed="64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/>
      <top style="medium">
        <color rgb="FF808080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indexed="64"/>
      </bottom>
      <diagonal/>
    </border>
    <border>
      <left/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indexed="64"/>
      </left>
      <right/>
      <top style="medium">
        <color rgb="FF999999"/>
      </top>
      <bottom style="double">
        <color indexed="64"/>
      </bottom>
      <diagonal/>
    </border>
    <border>
      <left/>
      <right/>
      <top style="medium">
        <color rgb="FF999999"/>
      </top>
      <bottom style="double">
        <color indexed="64"/>
      </bottom>
      <diagonal/>
    </border>
    <border>
      <left/>
      <right style="medium">
        <color indexed="64"/>
      </right>
      <top style="medium">
        <color rgb="FF999999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indexed="64"/>
      </right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6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1" fillId="9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164" fontId="2" fillId="4" borderId="7" xfId="0" applyNumberFormat="1" applyFont="1" applyFill="1" applyBorder="1" applyAlignment="1">
      <alignment vertical="center"/>
    </xf>
    <xf numFmtId="164" fontId="2" fillId="0" borderId="7" xfId="0" applyNumberFormat="1" applyFont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6" borderId="7" xfId="0" applyNumberFormat="1" applyFont="1" applyFill="1" applyBorder="1" applyAlignment="1">
      <alignment horizontal="center" vertical="center"/>
    </xf>
    <xf numFmtId="164" fontId="1" fillId="8" borderId="9" xfId="0" applyNumberFormat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5" fillId="4" borderId="6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9" borderId="13" xfId="0" applyNumberFormat="1" applyFont="1" applyFill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6" borderId="14" xfId="0" applyNumberFormat="1" applyFont="1" applyFill="1" applyBorder="1" applyAlignment="1">
      <alignment horizontal="center" vertical="center"/>
    </xf>
    <xf numFmtId="164" fontId="2" fillId="11" borderId="13" xfId="0" applyNumberFormat="1" applyFont="1" applyFill="1" applyBorder="1" applyAlignment="1">
      <alignment horizontal="center" vertical="center"/>
    </xf>
    <xf numFmtId="164" fontId="1" fillId="9" borderId="4" xfId="0" applyNumberFormat="1" applyFont="1" applyFill="1" applyBorder="1" applyAlignment="1">
      <alignment horizontal="center" vertical="center"/>
    </xf>
    <xf numFmtId="164" fontId="8" fillId="7" borderId="4" xfId="0" applyNumberFormat="1" applyFont="1" applyFill="1" applyBorder="1" applyAlignment="1">
      <alignment horizontal="center" vertical="center"/>
    </xf>
    <xf numFmtId="164" fontId="1" fillId="7" borderId="4" xfId="0" applyNumberFormat="1" applyFont="1" applyFill="1" applyBorder="1" applyAlignment="1">
      <alignment vertical="center"/>
    </xf>
    <xf numFmtId="164" fontId="2" fillId="7" borderId="10" xfId="0" applyNumberFormat="1" applyFont="1" applyFill="1" applyBorder="1" applyAlignment="1">
      <alignment horizontal="center" vertical="center"/>
    </xf>
    <xf numFmtId="164" fontId="1" fillId="7" borderId="10" xfId="0" applyNumberFormat="1" applyFont="1" applyFill="1" applyBorder="1" applyAlignment="1">
      <alignment horizontal="center" vertical="center"/>
    </xf>
    <xf numFmtId="164" fontId="2" fillId="8" borderId="9" xfId="0" applyNumberFormat="1" applyFont="1" applyFill="1" applyBorder="1" applyAlignment="1">
      <alignment horizontal="center" vertical="center"/>
    </xf>
    <xf numFmtId="164" fontId="1" fillId="8" borderId="10" xfId="0" applyNumberFormat="1" applyFont="1" applyFill="1" applyBorder="1" applyAlignment="1">
      <alignment vertical="center"/>
    </xf>
    <xf numFmtId="0" fontId="13" fillId="0" borderId="0" xfId="0" applyFont="1"/>
    <xf numFmtId="0" fontId="14" fillId="0" borderId="0" xfId="0" applyFont="1" applyAlignment="1">
      <alignment horizontal="right"/>
    </xf>
    <xf numFmtId="164" fontId="1" fillId="12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/>
    <xf numFmtId="165" fontId="1" fillId="12" borderId="10" xfId="0" applyNumberFormat="1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5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42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7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5" borderId="25" xfId="0" applyFont="1" applyFill="1" applyBorder="1" applyAlignment="1">
      <alignment horizontal="right" vertical="center"/>
    </xf>
    <xf numFmtId="0" fontId="1" fillId="5" borderId="26" xfId="0" applyFont="1" applyFill="1" applyBorder="1" applyAlignment="1">
      <alignment horizontal="right" vertical="center"/>
    </xf>
    <xf numFmtId="0" fontId="1" fillId="5" borderId="27" xfId="0" applyFont="1" applyFill="1" applyBorder="1" applyAlignment="1">
      <alignment horizontal="right" vertical="center"/>
    </xf>
    <xf numFmtId="0" fontId="6" fillId="3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1" fillId="4" borderId="22" xfId="0" applyFont="1" applyFill="1" applyBorder="1" applyAlignment="1">
      <alignment vertical="center"/>
    </xf>
    <xf numFmtId="0" fontId="1" fillId="4" borderId="23" xfId="0" applyFont="1" applyFill="1" applyBorder="1" applyAlignment="1">
      <alignment vertical="center"/>
    </xf>
    <xf numFmtId="0" fontId="1" fillId="4" borderId="24" xfId="0" applyFont="1" applyFill="1" applyBorder="1" applyAlignment="1">
      <alignment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0" fontId="6" fillId="3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4" fillId="4" borderId="22" xfId="0" applyFont="1" applyFill="1" applyBorder="1" applyAlignment="1">
      <alignment vertical="center"/>
    </xf>
    <xf numFmtId="0" fontId="4" fillId="4" borderId="23" xfId="0" applyFont="1" applyFill="1" applyBorder="1" applyAlignment="1">
      <alignment vertical="center"/>
    </xf>
    <xf numFmtId="0" fontId="4" fillId="4" borderId="24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" fillId="0" borderId="31" xfId="0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9" fillId="0" borderId="31" xfId="0" applyFont="1" applyBorder="1" applyAlignment="1">
      <alignment horizontal="right" vertical="center"/>
    </xf>
    <xf numFmtId="0" fontId="9" fillId="0" borderId="32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0" fontId="9" fillId="0" borderId="38" xfId="0" applyFont="1" applyBorder="1" applyAlignment="1">
      <alignment horizontal="right" vertical="center"/>
    </xf>
    <xf numFmtId="0" fontId="9" fillId="0" borderId="39" xfId="0" applyFont="1" applyBorder="1" applyAlignment="1">
      <alignment horizontal="right" vertical="center"/>
    </xf>
    <xf numFmtId="0" fontId="10" fillId="0" borderId="40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3" xfId="0" applyFont="1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164" fontId="1" fillId="7" borderId="41" xfId="0" applyNumberFormat="1" applyFont="1" applyFill="1" applyBorder="1" applyAlignment="1">
      <alignment vertical="center"/>
    </xf>
    <xf numFmtId="164" fontId="1" fillId="7" borderId="2" xfId="0" applyNumberFormat="1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0" fillId="0" borderId="0" xfId="0" applyAlignment="1"/>
    <xf numFmtId="0" fontId="0" fillId="0" borderId="7" xfId="0" applyBorder="1" applyAlignment="1"/>
    <xf numFmtId="0" fontId="11" fillId="0" borderId="0" xfId="0" applyFont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164" fontId="2" fillId="7" borderId="41" xfId="0" applyNumberFormat="1" applyFont="1" applyFill="1" applyBorder="1" applyAlignment="1">
      <alignment vertical="center"/>
    </xf>
    <xf numFmtId="164" fontId="2" fillId="7" borderId="2" xfId="0" applyNumberFormat="1" applyFont="1" applyFill="1" applyBorder="1" applyAlignment="1">
      <alignment vertical="center"/>
    </xf>
    <xf numFmtId="164" fontId="1" fillId="10" borderId="41" xfId="0" applyNumberFormat="1" applyFont="1" applyFill="1" applyBorder="1" applyAlignment="1">
      <alignment horizontal="center" vertical="center"/>
    </xf>
    <xf numFmtId="164" fontId="1" fillId="1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7"/>
  <sheetViews>
    <sheetView tabSelected="1" workbookViewId="0">
      <selection activeCell="O19" sqref="O19"/>
    </sheetView>
  </sheetViews>
  <sheetFormatPr defaultRowHeight="14.5" x14ac:dyDescent="0.35"/>
  <sheetData>
    <row r="2" spans="1:1" ht="21" x14ac:dyDescent="0.5">
      <c r="A2" s="56" t="s">
        <v>0</v>
      </c>
    </row>
    <row r="4" spans="1:1" x14ac:dyDescent="0.35">
      <c r="A4" t="s">
        <v>1</v>
      </c>
    </row>
    <row r="5" spans="1:1" x14ac:dyDescent="0.35">
      <c r="A5" t="s">
        <v>2</v>
      </c>
    </row>
    <row r="6" spans="1:1" x14ac:dyDescent="0.35">
      <c r="A6" t="s">
        <v>3</v>
      </c>
    </row>
    <row r="7" spans="1:1" x14ac:dyDescent="0.35">
      <c r="A7" t="s">
        <v>4</v>
      </c>
    </row>
    <row r="8" spans="1:1" x14ac:dyDescent="0.35">
      <c r="A8" t="s">
        <v>5</v>
      </c>
    </row>
    <row r="10" spans="1:1" x14ac:dyDescent="0.35">
      <c r="A10" t="s">
        <v>6</v>
      </c>
    </row>
    <row r="11" spans="1:1" x14ac:dyDescent="0.35">
      <c r="A11" t="s">
        <v>7</v>
      </c>
    </row>
    <row r="12" spans="1:1" x14ac:dyDescent="0.35">
      <c r="A12" t="s">
        <v>8</v>
      </c>
    </row>
    <row r="13" spans="1:1" x14ac:dyDescent="0.35">
      <c r="A13" t="s">
        <v>9</v>
      </c>
    </row>
    <row r="15" spans="1:1" x14ac:dyDescent="0.35">
      <c r="A15" t="s">
        <v>10</v>
      </c>
    </row>
    <row r="16" spans="1:1" x14ac:dyDescent="0.35">
      <c r="A16" t="s">
        <v>11</v>
      </c>
    </row>
    <row r="17" spans="1:1" x14ac:dyDescent="0.35">
      <c r="A17" t="s">
        <v>12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8"/>
  <sheetViews>
    <sheetView topLeftCell="A36" workbookViewId="0">
      <selection activeCell="H50" sqref="H50"/>
    </sheetView>
  </sheetViews>
  <sheetFormatPr defaultRowHeight="14.5" x14ac:dyDescent="0.35"/>
  <cols>
    <col min="1" max="1" width="20.54296875" customWidth="1"/>
    <col min="2" max="2" width="13" customWidth="1"/>
    <col min="3" max="3" width="11.54296875" customWidth="1"/>
    <col min="4" max="4" width="13.453125" customWidth="1"/>
    <col min="5" max="5" width="15.453125" customWidth="1"/>
    <col min="6" max="6" width="14.81640625" customWidth="1"/>
  </cols>
  <sheetData>
    <row r="1" spans="1:6" ht="18.5" x14ac:dyDescent="0.45">
      <c r="A1" s="47" t="s">
        <v>13</v>
      </c>
      <c r="F1" s="48" t="s">
        <v>14</v>
      </c>
    </row>
    <row r="3" spans="1:6" ht="15" thickBot="1" x14ac:dyDescent="0.4">
      <c r="A3" s="1" t="s">
        <v>15</v>
      </c>
      <c r="B3" s="2"/>
      <c r="C3" s="2"/>
      <c r="D3" s="20" t="s">
        <v>16</v>
      </c>
      <c r="E3" s="21" t="s">
        <v>17</v>
      </c>
      <c r="F3" s="1" t="s">
        <v>18</v>
      </c>
    </row>
    <row r="4" spans="1:6" ht="15" thickBot="1" x14ac:dyDescent="0.4">
      <c r="A4" s="88" t="s">
        <v>19</v>
      </c>
      <c r="B4" s="89"/>
      <c r="C4" s="89"/>
      <c r="D4" s="89"/>
      <c r="E4" s="89"/>
      <c r="F4" s="90"/>
    </row>
    <row r="5" spans="1:6" ht="15" thickBot="1" x14ac:dyDescent="0.4">
      <c r="A5" s="91" t="s">
        <v>20</v>
      </c>
      <c r="B5" s="92"/>
      <c r="C5" s="93"/>
      <c r="D5" s="3"/>
      <c r="E5" s="4"/>
      <c r="F5" s="5"/>
    </row>
    <row r="6" spans="1:6" x14ac:dyDescent="0.35">
      <c r="A6" s="94" t="s">
        <v>21</v>
      </c>
      <c r="B6" s="95"/>
      <c r="C6" s="96"/>
      <c r="D6" s="30"/>
      <c r="E6" s="7"/>
      <c r="F6" s="22"/>
    </row>
    <row r="7" spans="1:6" x14ac:dyDescent="0.35">
      <c r="A7" s="65" t="s">
        <v>22</v>
      </c>
      <c r="B7" s="66"/>
      <c r="C7" s="67"/>
      <c r="D7" s="31">
        <v>0</v>
      </c>
      <c r="E7" s="36">
        <v>675</v>
      </c>
      <c r="F7" s="23">
        <f>SUM(D7:E7)</f>
        <v>675</v>
      </c>
    </row>
    <row r="8" spans="1:6" x14ac:dyDescent="0.35">
      <c r="A8" s="63" t="s">
        <v>23</v>
      </c>
      <c r="B8" s="63"/>
      <c r="C8" s="64"/>
      <c r="D8" s="24"/>
      <c r="E8" s="7"/>
      <c r="F8" s="22"/>
    </row>
    <row r="9" spans="1:6" x14ac:dyDescent="0.35">
      <c r="A9" s="65" t="s">
        <v>24</v>
      </c>
      <c r="B9" s="66"/>
      <c r="C9" s="67"/>
      <c r="D9" s="31">
        <v>0</v>
      </c>
      <c r="E9" s="36">
        <v>320</v>
      </c>
      <c r="F9" s="23">
        <f>SUM(D9:E9)</f>
        <v>320</v>
      </c>
    </row>
    <row r="10" spans="1:6" x14ac:dyDescent="0.35">
      <c r="A10" s="68" t="s">
        <v>25</v>
      </c>
      <c r="B10" s="69"/>
      <c r="C10" s="70"/>
      <c r="D10" s="32"/>
      <c r="E10" s="24"/>
      <c r="F10" s="24"/>
    </row>
    <row r="11" spans="1:6" x14ac:dyDescent="0.35">
      <c r="A11" s="60" t="s">
        <v>26</v>
      </c>
      <c r="B11" s="61"/>
      <c r="C11" s="62"/>
      <c r="D11" s="31">
        <v>0</v>
      </c>
      <c r="E11" s="23">
        <v>0</v>
      </c>
      <c r="F11" s="23">
        <f>SUM(D11:E11)</f>
        <v>0</v>
      </c>
    </row>
    <row r="12" spans="1:6" x14ac:dyDescent="0.35">
      <c r="A12" s="68" t="s">
        <v>25</v>
      </c>
      <c r="B12" s="69"/>
      <c r="C12" s="70"/>
      <c r="D12" s="32"/>
      <c r="E12" s="24"/>
      <c r="F12" s="24"/>
    </row>
    <row r="13" spans="1:6" ht="15" thickBot="1" x14ac:dyDescent="0.4">
      <c r="A13" s="71" t="s">
        <v>26</v>
      </c>
      <c r="B13" s="72"/>
      <c r="C13" s="73"/>
      <c r="D13" s="33">
        <v>0</v>
      </c>
      <c r="E13" s="37">
        <v>0</v>
      </c>
      <c r="F13" s="25">
        <f>SUM(D13:E13)</f>
        <v>0</v>
      </c>
    </row>
    <row r="14" spans="1:6" ht="15" thickBot="1" x14ac:dyDescent="0.4">
      <c r="A14" s="74" t="s">
        <v>27</v>
      </c>
      <c r="B14" s="75"/>
      <c r="C14" s="75"/>
      <c r="D14" s="75"/>
      <c r="E14" s="76"/>
      <c r="F14" s="26">
        <f>SUM(F6:F13)</f>
        <v>995</v>
      </c>
    </row>
    <row r="15" spans="1:6" ht="15.5" thickTop="1" thickBot="1" x14ac:dyDescent="0.4">
      <c r="A15" s="77" t="s">
        <v>28</v>
      </c>
      <c r="B15" s="78"/>
      <c r="C15" s="79"/>
      <c r="D15" s="13"/>
      <c r="E15" s="14"/>
      <c r="F15" s="15"/>
    </row>
    <row r="16" spans="1:6" x14ac:dyDescent="0.35">
      <c r="A16" s="80" t="s">
        <v>25</v>
      </c>
      <c r="B16" s="81"/>
      <c r="C16" s="82"/>
      <c r="D16" s="11"/>
      <c r="E16" s="7"/>
      <c r="F16" s="7"/>
    </row>
    <row r="17" spans="1:6" x14ac:dyDescent="0.35">
      <c r="A17" s="60" t="s">
        <v>26</v>
      </c>
      <c r="B17" s="61"/>
      <c r="C17" s="62"/>
      <c r="D17" s="31">
        <v>0</v>
      </c>
      <c r="E17" s="23">
        <v>0</v>
      </c>
      <c r="F17" s="23">
        <f>SUM(D17:E17)</f>
        <v>0</v>
      </c>
    </row>
    <row r="18" spans="1:6" x14ac:dyDescent="0.35">
      <c r="A18" s="68" t="s">
        <v>25</v>
      </c>
      <c r="B18" s="69"/>
      <c r="C18" s="70"/>
      <c r="D18" s="32"/>
      <c r="E18" s="24"/>
      <c r="F18" s="7"/>
    </row>
    <row r="19" spans="1:6" ht="15" thickBot="1" x14ac:dyDescent="0.4">
      <c r="A19" s="71" t="s">
        <v>26</v>
      </c>
      <c r="B19" s="72"/>
      <c r="C19" s="73"/>
      <c r="D19" s="33">
        <v>0</v>
      </c>
      <c r="E19" s="37">
        <v>0</v>
      </c>
      <c r="F19" s="23">
        <f>SUM(D19:E19)</f>
        <v>0</v>
      </c>
    </row>
    <row r="20" spans="1:6" ht="15" thickBot="1" x14ac:dyDescent="0.4">
      <c r="A20" s="83" t="s">
        <v>27</v>
      </c>
      <c r="B20" s="84"/>
      <c r="C20" s="84"/>
      <c r="D20" s="84"/>
      <c r="E20" s="85"/>
      <c r="F20" s="26">
        <f>SUM(F16:F19)</f>
        <v>0</v>
      </c>
    </row>
    <row r="21" spans="1:6" ht="15.5" thickTop="1" thickBot="1" x14ac:dyDescent="0.4">
      <c r="A21" s="77" t="s">
        <v>28</v>
      </c>
      <c r="B21" s="86"/>
      <c r="C21" s="87"/>
      <c r="D21" s="16"/>
      <c r="E21" s="14"/>
      <c r="F21" s="15"/>
    </row>
    <row r="22" spans="1:6" x14ac:dyDescent="0.35">
      <c r="A22" s="80" t="s">
        <v>25</v>
      </c>
      <c r="B22" s="81"/>
      <c r="C22" s="82"/>
      <c r="D22" s="6"/>
      <c r="E22" s="7"/>
      <c r="F22" s="7"/>
    </row>
    <row r="23" spans="1:6" x14ac:dyDescent="0.35">
      <c r="A23" s="60" t="s">
        <v>26</v>
      </c>
      <c r="B23" s="61"/>
      <c r="C23" s="62"/>
      <c r="D23" s="31">
        <v>0</v>
      </c>
      <c r="E23" s="23">
        <v>0</v>
      </c>
      <c r="F23" s="23">
        <f>SUM(D23:E23)</f>
        <v>0</v>
      </c>
    </row>
    <row r="24" spans="1:6" x14ac:dyDescent="0.35">
      <c r="A24" s="68" t="s">
        <v>25</v>
      </c>
      <c r="B24" s="69"/>
      <c r="C24" s="70"/>
      <c r="D24" s="30"/>
      <c r="E24" s="24"/>
      <c r="F24" s="7"/>
    </row>
    <row r="25" spans="1:6" ht="15" thickBot="1" x14ac:dyDescent="0.4">
      <c r="A25" s="97" t="s">
        <v>26</v>
      </c>
      <c r="B25" s="98"/>
      <c r="C25" s="99"/>
      <c r="D25" s="34">
        <v>0</v>
      </c>
      <c r="E25" s="27">
        <v>0</v>
      </c>
      <c r="F25" s="27">
        <f>SUM(D25:E25)</f>
        <v>0</v>
      </c>
    </row>
    <row r="26" spans="1:6" ht="15" thickBot="1" x14ac:dyDescent="0.4">
      <c r="A26" s="100" t="s">
        <v>27</v>
      </c>
      <c r="B26" s="101"/>
      <c r="C26" s="101"/>
      <c r="D26" s="101"/>
      <c r="E26" s="102"/>
      <c r="F26" s="28">
        <f>SUM(F22:F25)</f>
        <v>0</v>
      </c>
    </row>
    <row r="27" spans="1:6" ht="15" thickBot="1" x14ac:dyDescent="0.4">
      <c r="A27" s="103"/>
      <c r="B27" s="104"/>
      <c r="C27" s="104"/>
      <c r="D27" s="104"/>
      <c r="E27" s="104"/>
      <c r="F27" s="105"/>
    </row>
    <row r="28" spans="1:6" ht="16" thickBot="1" x14ac:dyDescent="0.4">
      <c r="A28" s="106" t="s">
        <v>29</v>
      </c>
      <c r="B28" s="107"/>
      <c r="C28" s="108"/>
      <c r="D28" s="35">
        <f>SUM(D6:D13,D16:D19,D22:D25)</f>
        <v>0</v>
      </c>
      <c r="E28" s="39">
        <f>SUM(E22:E25,E16:E19,E6:E13)</f>
        <v>995</v>
      </c>
      <c r="F28" s="38">
        <f>SUM(D28:E28)</f>
        <v>995</v>
      </c>
    </row>
    <row r="29" spans="1:6" ht="15" thickBot="1" x14ac:dyDescent="0.4">
      <c r="A29" s="114"/>
      <c r="B29" s="115"/>
      <c r="C29" s="115"/>
      <c r="D29" s="115"/>
      <c r="E29" s="116"/>
      <c r="F29" s="10"/>
    </row>
    <row r="30" spans="1:6" ht="15" thickBot="1" x14ac:dyDescent="0.4">
      <c r="A30" s="88" t="s">
        <v>30</v>
      </c>
      <c r="B30" s="89"/>
      <c r="C30" s="89"/>
      <c r="D30" s="89"/>
      <c r="E30" s="89"/>
      <c r="F30" s="90"/>
    </row>
    <row r="31" spans="1:6" ht="15" thickBot="1" x14ac:dyDescent="0.4">
      <c r="A31" s="91" t="s">
        <v>31</v>
      </c>
      <c r="B31" s="92"/>
      <c r="C31" s="93"/>
      <c r="D31" s="16"/>
      <c r="E31" s="15"/>
      <c r="F31" s="15"/>
    </row>
    <row r="32" spans="1:6" x14ac:dyDescent="0.35">
      <c r="A32" s="94" t="s">
        <v>32</v>
      </c>
      <c r="B32" s="95"/>
      <c r="C32" s="96"/>
      <c r="D32" s="6"/>
      <c r="E32" s="7"/>
      <c r="F32" s="24"/>
    </row>
    <row r="33" spans="1:8" x14ac:dyDescent="0.35">
      <c r="A33" s="65" t="s">
        <v>33</v>
      </c>
      <c r="B33" s="66"/>
      <c r="C33" s="67"/>
      <c r="D33" s="17"/>
      <c r="E33" s="18"/>
      <c r="F33" s="36">
        <v>450</v>
      </c>
    </row>
    <row r="34" spans="1:8" x14ac:dyDescent="0.35">
      <c r="A34" s="63" t="s">
        <v>34</v>
      </c>
      <c r="B34" s="63"/>
      <c r="C34" s="64"/>
      <c r="D34" s="7"/>
      <c r="E34" s="7"/>
      <c r="F34" s="24"/>
    </row>
    <row r="35" spans="1:8" x14ac:dyDescent="0.35">
      <c r="A35" s="65" t="s">
        <v>35</v>
      </c>
      <c r="B35" s="66"/>
      <c r="C35" s="67"/>
      <c r="D35" s="17"/>
      <c r="E35" s="18"/>
      <c r="F35" s="36">
        <v>60</v>
      </c>
    </row>
    <row r="36" spans="1:8" x14ac:dyDescent="0.35">
      <c r="A36" s="68" t="s">
        <v>25</v>
      </c>
      <c r="B36" s="69"/>
      <c r="C36" s="70"/>
      <c r="D36" s="6"/>
      <c r="E36" s="8"/>
      <c r="F36" s="24"/>
    </row>
    <row r="37" spans="1:8" x14ac:dyDescent="0.35">
      <c r="A37" s="60" t="s">
        <v>26</v>
      </c>
      <c r="B37" s="61"/>
      <c r="C37" s="62"/>
      <c r="D37" s="9"/>
      <c r="E37" s="18"/>
      <c r="F37" s="23">
        <v>0</v>
      </c>
    </row>
    <row r="38" spans="1:8" x14ac:dyDescent="0.35">
      <c r="A38" s="68" t="s">
        <v>25</v>
      </c>
      <c r="B38" s="69"/>
      <c r="C38" s="70"/>
      <c r="D38" s="6"/>
      <c r="E38" s="7"/>
      <c r="F38" s="24"/>
    </row>
    <row r="39" spans="1:8" ht="15" thickBot="1" x14ac:dyDescent="0.4">
      <c r="A39" s="117" t="s">
        <v>26</v>
      </c>
      <c r="B39" s="118"/>
      <c r="C39" s="119"/>
      <c r="D39" s="19"/>
      <c r="E39" s="12"/>
      <c r="F39" s="25">
        <v>0</v>
      </c>
    </row>
    <row r="40" spans="1:8" ht="15" thickBot="1" x14ac:dyDescent="0.4">
      <c r="A40" s="52"/>
      <c r="B40" s="53"/>
      <c r="C40" s="53"/>
      <c r="D40" s="120" t="s">
        <v>36</v>
      </c>
      <c r="E40" s="121"/>
      <c r="F40" s="23">
        <f>SUM(F32:F39)</f>
        <v>510</v>
      </c>
    </row>
    <row r="41" spans="1:8" ht="16" thickBot="1" x14ac:dyDescent="0.4">
      <c r="A41" s="109" t="s">
        <v>37</v>
      </c>
      <c r="B41" s="110"/>
      <c r="C41" s="110"/>
      <c r="D41" s="110"/>
      <c r="E41" s="111"/>
      <c r="F41" s="55">
        <v>500</v>
      </c>
      <c r="G41" s="54" t="s">
        <v>38</v>
      </c>
    </row>
    <row r="42" spans="1:8" ht="12.75" customHeight="1" x14ac:dyDescent="0.35">
      <c r="A42" s="50"/>
      <c r="B42" s="50"/>
      <c r="C42" s="50"/>
      <c r="D42" s="50"/>
      <c r="E42" s="51"/>
      <c r="F42" s="23"/>
    </row>
    <row r="43" spans="1:8" ht="76.5" customHeight="1" x14ac:dyDescent="0.35">
      <c r="A43" s="112" t="s">
        <v>39</v>
      </c>
      <c r="B43" s="112"/>
      <c r="C43" s="113"/>
      <c r="D43" s="40">
        <f>D28</f>
        <v>0</v>
      </c>
      <c r="E43" s="41"/>
      <c r="F43" s="42"/>
      <c r="G43" s="58" t="s">
        <v>40</v>
      </c>
      <c r="H43" s="59"/>
    </row>
    <row r="44" spans="1:8" ht="16.5" customHeight="1" x14ac:dyDescent="0.35">
      <c r="A44" s="124" t="s">
        <v>41</v>
      </c>
      <c r="B44" s="124"/>
      <c r="C44" s="125"/>
      <c r="D44" s="130"/>
      <c r="E44" s="132">
        <f>E28</f>
        <v>995</v>
      </c>
      <c r="F44" s="122"/>
      <c r="G44" s="58"/>
      <c r="H44" s="59"/>
    </row>
    <row r="45" spans="1:8" ht="1.5" customHeight="1" x14ac:dyDescent="0.35">
      <c r="A45" s="126"/>
      <c r="B45" s="126"/>
      <c r="C45" s="127"/>
      <c r="D45" s="131"/>
      <c r="E45" s="133"/>
      <c r="F45" s="123"/>
    </row>
    <row r="46" spans="1:8" ht="15" thickBot="1" x14ac:dyDescent="0.4">
      <c r="A46" s="124" t="s">
        <v>42</v>
      </c>
      <c r="B46" s="124"/>
      <c r="C46" s="125"/>
      <c r="D46" s="43"/>
      <c r="E46" s="44"/>
      <c r="F46" s="49">
        <f>F41</f>
        <v>500</v>
      </c>
    </row>
    <row r="47" spans="1:8" ht="15.5" thickTop="1" thickBot="1" x14ac:dyDescent="0.4">
      <c r="A47" s="128" t="s">
        <v>43</v>
      </c>
      <c r="B47" s="128"/>
      <c r="C47" s="129"/>
      <c r="D47" s="45"/>
      <c r="E47" s="29">
        <f>SUM(D43+E44+F46)</f>
        <v>1495</v>
      </c>
      <c r="F47" s="46"/>
    </row>
    <row r="48" spans="1:8" ht="15" thickTop="1" x14ac:dyDescent="0.35">
      <c r="D48" s="57" t="s">
        <v>44</v>
      </c>
    </row>
  </sheetData>
  <mergeCells count="46">
    <mergeCell ref="F44:F45"/>
    <mergeCell ref="A44:C45"/>
    <mergeCell ref="A46:C46"/>
    <mergeCell ref="A47:C47"/>
    <mergeCell ref="D44:D45"/>
    <mergeCell ref="E44:E45"/>
    <mergeCell ref="A28:C28"/>
    <mergeCell ref="A41:E41"/>
    <mergeCell ref="A43:C43"/>
    <mergeCell ref="A31:C31"/>
    <mergeCell ref="A32:C32"/>
    <mergeCell ref="A33:C33"/>
    <mergeCell ref="A36:C36"/>
    <mergeCell ref="A38:C38"/>
    <mergeCell ref="A29:E29"/>
    <mergeCell ref="A30:F30"/>
    <mergeCell ref="A37:C37"/>
    <mergeCell ref="A39:C39"/>
    <mergeCell ref="D40:E40"/>
    <mergeCell ref="A22:C22"/>
    <mergeCell ref="A24:C24"/>
    <mergeCell ref="A25:C25"/>
    <mergeCell ref="A26:E26"/>
    <mergeCell ref="A27:F27"/>
    <mergeCell ref="A21:C21"/>
    <mergeCell ref="A4:F4"/>
    <mergeCell ref="A5:C5"/>
    <mergeCell ref="A6:C6"/>
    <mergeCell ref="A7:C7"/>
    <mergeCell ref="A10:C10"/>
    <mergeCell ref="G43:H44"/>
    <mergeCell ref="A11:C11"/>
    <mergeCell ref="A34:C34"/>
    <mergeCell ref="A35:C35"/>
    <mergeCell ref="A8:C8"/>
    <mergeCell ref="A9:C9"/>
    <mergeCell ref="A23:C23"/>
    <mergeCell ref="A12:C12"/>
    <mergeCell ref="A13:C13"/>
    <mergeCell ref="A14:E14"/>
    <mergeCell ref="A15:C15"/>
    <mergeCell ref="A16:C16"/>
    <mergeCell ref="A17:C17"/>
    <mergeCell ref="A18:C18"/>
    <mergeCell ref="A19:C19"/>
    <mergeCell ref="A20:E20"/>
  </mergeCells>
  <pageMargins left="0.7" right="0.7" top="0.75" bottom="0.75" header="0.3" footer="0.3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aea55a4-c874-4c1a-b62d-d98c47fbaa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28AC448B65FA4A8A971900B3FA733C" ma:contentTypeVersion="18" ma:contentTypeDescription="Create a new document." ma:contentTypeScope="" ma:versionID="771461b4858e044adfd84f1784dcf991">
  <xsd:schema xmlns:xsd="http://www.w3.org/2001/XMLSchema" xmlns:xs="http://www.w3.org/2001/XMLSchema" xmlns:p="http://schemas.microsoft.com/office/2006/metadata/properties" xmlns:ns3="daea55a4-c874-4c1a-b62d-d98c47fbaa0b" xmlns:ns4="7cab61b1-be01-4ef8-98df-10b419556428" targetNamespace="http://schemas.microsoft.com/office/2006/metadata/properties" ma:root="true" ma:fieldsID="94fce8303d87a09c61c87cc27016aa08" ns3:_="" ns4:_="">
    <xsd:import namespace="daea55a4-c874-4c1a-b62d-d98c47fbaa0b"/>
    <xsd:import namespace="7cab61b1-be01-4ef8-98df-10b41955642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55a4-c874-4c1a-b62d-d98c47fba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ab61b1-be01-4ef8-98df-10b41955642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D699BA-84F1-4660-81E8-BABFDFA08828}">
  <ds:schemaRefs>
    <ds:schemaRef ds:uri="http://schemas.microsoft.com/office/2006/metadata/properties"/>
    <ds:schemaRef ds:uri="http://schemas.microsoft.com/office/infopath/2007/PartnerControls"/>
    <ds:schemaRef ds:uri="daea55a4-c874-4c1a-b62d-d98c47fbaa0b"/>
  </ds:schemaRefs>
</ds:datastoreItem>
</file>

<file path=customXml/itemProps2.xml><?xml version="1.0" encoding="utf-8"?>
<ds:datastoreItem xmlns:ds="http://schemas.openxmlformats.org/officeDocument/2006/customXml" ds:itemID="{62CFD0D7-9311-4762-A8F6-4207F2802F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ea55a4-c874-4c1a-b62d-d98c47fbaa0b"/>
    <ds:schemaRef ds:uri="7cab61b1-be01-4ef8-98df-10b4195564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DA97AE-3194-4110-9BBC-2E9A8D861D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LVG Grant Budget Form</vt:lpstr>
      <vt:lpstr>'LVG Grant Budget Form'!OLE_LINK1</vt:lpstr>
    </vt:vector>
  </TitlesOfParts>
  <Manager/>
  <Company>Delaware &amp; Lehigh National Heritage Corridor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Sadler</dc:creator>
  <cp:keywords/>
  <dc:description/>
  <cp:lastModifiedBy>Brit Kondravy</cp:lastModifiedBy>
  <cp:revision/>
  <dcterms:created xsi:type="dcterms:W3CDTF">2016-07-25T19:08:17Z</dcterms:created>
  <dcterms:modified xsi:type="dcterms:W3CDTF">2026-02-09T14:56:25Z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0x0101005F28AC448B65FA4A8A971900B3FA733C</vt:lpwstr>
  </property>
</Properties>
</file>